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925"/>
  </bookViews>
  <sheets>
    <sheet name="토지 (전체)" sheetId="3" r:id="rId1"/>
  </sheets>
  <definedNames>
    <definedName name="_xlnm._FilterDatabase" localSheetId="0" hidden="1">'토지 (전체)'!$A$5:$Q$39</definedName>
    <definedName name="_xlnm.Print_Area" localSheetId="0">'토지 (전체)'!$A$1:$Q$39</definedName>
    <definedName name="_xlnm.Print_Titles" localSheetId="0">'토지 (전체)'!$1:$5</definedName>
  </definedNames>
  <calcPr calcId="162913" iterate="1"/>
</workbook>
</file>

<file path=xl/calcChain.xml><?xml version="1.0" encoding="utf-8"?>
<calcChain xmlns="http://schemas.openxmlformats.org/spreadsheetml/2006/main">
  <c r="H6" i="3" l="1"/>
  <c r="G6" i="3"/>
</calcChain>
</file>

<file path=xl/sharedStrings.xml><?xml version="1.0" encoding="utf-8"?>
<sst xmlns="http://schemas.openxmlformats.org/spreadsheetml/2006/main" count="216" uniqueCount="127">
  <si>
    <t>토 지 조 서</t>
    <phoneticPr fontId="3" type="noConversion"/>
  </si>
  <si>
    <t>일련
번호</t>
    <phoneticPr fontId="6" type="noConversion"/>
  </si>
  <si>
    <t>지번</t>
    <phoneticPr fontId="6" type="noConversion"/>
  </si>
  <si>
    <t>지목</t>
    <phoneticPr fontId="6" type="noConversion"/>
  </si>
  <si>
    <t>면적(㎡)</t>
    <phoneticPr fontId="6" type="noConversion"/>
  </si>
  <si>
    <t>관   계   인</t>
    <phoneticPr fontId="6" type="noConversion"/>
  </si>
  <si>
    <t>비고</t>
    <phoneticPr fontId="3" type="noConversion"/>
  </si>
  <si>
    <t>분할전</t>
    <phoneticPr fontId="6" type="noConversion"/>
  </si>
  <si>
    <t>분할후</t>
    <phoneticPr fontId="6" type="noConversion"/>
  </si>
  <si>
    <t>공부</t>
    <phoneticPr fontId="3" type="noConversion"/>
  </si>
  <si>
    <t>현황</t>
    <phoneticPr fontId="3" type="noConversion"/>
  </si>
  <si>
    <t>전체</t>
    <phoneticPr fontId="6" type="noConversion"/>
  </si>
  <si>
    <t>편입</t>
    <phoneticPr fontId="6" type="noConversion"/>
  </si>
  <si>
    <t>성명</t>
    <phoneticPr fontId="6" type="noConversion"/>
  </si>
  <si>
    <t>주        소
(송 달 주 소)</t>
    <phoneticPr fontId="6" type="noConversion"/>
  </si>
  <si>
    <t>성 명</t>
    <phoneticPr fontId="6" type="noConversion"/>
  </si>
  <si>
    <t>주소</t>
    <phoneticPr fontId="6" type="noConversion"/>
  </si>
  <si>
    <t>권리관계</t>
    <phoneticPr fontId="6" type="noConversion"/>
  </si>
  <si>
    <t>合 計</t>
    <phoneticPr fontId="3" type="noConversion"/>
  </si>
  <si>
    <t>공유
지분</t>
    <phoneticPr fontId="3" type="noConversion"/>
  </si>
  <si>
    <t>소재지
(전라남도
진도군
의신면)</t>
    <phoneticPr fontId="6" type="noConversion"/>
  </si>
  <si>
    <t>초사리</t>
    <phoneticPr fontId="3" type="noConversion"/>
  </si>
  <si>
    <t>627-2</t>
    <phoneticPr fontId="3" type="noConversion"/>
  </si>
  <si>
    <t>임</t>
    <phoneticPr fontId="3" type="noConversion"/>
  </si>
  <si>
    <t>628</t>
    <phoneticPr fontId="3" type="noConversion"/>
  </si>
  <si>
    <t>전</t>
    <phoneticPr fontId="3" type="noConversion"/>
  </si>
  <si>
    <t>1/1</t>
    <phoneticPr fontId="3" type="noConversion"/>
  </si>
  <si>
    <t>○ 사업의 명칭 : 진도 대명리조트 관광단지</t>
    <phoneticPr fontId="3" type="noConversion"/>
  </si>
  <si>
    <t>○ 사업 시행자 : ㈜대명레저산업</t>
    <phoneticPr fontId="3" type="noConversion"/>
  </si>
  <si>
    <t>용도지역</t>
    <phoneticPr fontId="3" type="noConversion"/>
  </si>
  <si>
    <t>초사리</t>
    <phoneticPr fontId="3" type="noConversion"/>
  </si>
  <si>
    <t>산294-6</t>
    <phoneticPr fontId="3" type="noConversion"/>
  </si>
  <si>
    <t>임</t>
    <phoneticPr fontId="3" type="noConversion"/>
  </si>
  <si>
    <t>1/3</t>
    <phoneticPr fontId="3" type="noConversion"/>
  </si>
  <si>
    <t>1/3</t>
    <phoneticPr fontId="3" type="noConversion"/>
  </si>
  <si>
    <t>631</t>
    <phoneticPr fontId="3" type="noConversion"/>
  </si>
  <si>
    <t>답</t>
    <phoneticPr fontId="3" type="noConversion"/>
  </si>
  <si>
    <t>1/1</t>
    <phoneticPr fontId="3" type="noConversion"/>
  </si>
  <si>
    <t>근저당권
지상권</t>
    <phoneticPr fontId="3" type="noConversion"/>
  </si>
  <si>
    <t>주식회사푸른
상호저축은행</t>
    <phoneticPr fontId="3" type="noConversion"/>
  </si>
  <si>
    <t>서울특별시 서초구 강남대로 581(잠원동)</t>
    <phoneticPr fontId="3" type="noConversion"/>
  </si>
  <si>
    <t>632-1</t>
    <phoneticPr fontId="3" type="noConversion"/>
  </si>
  <si>
    <t>대</t>
    <phoneticPr fontId="3" type="noConversion"/>
  </si>
  <si>
    <t>산275-2</t>
    <phoneticPr fontId="3" type="noConversion"/>
  </si>
  <si>
    <t>산276</t>
    <phoneticPr fontId="3" type="noConversion"/>
  </si>
  <si>
    <t>산277</t>
    <phoneticPr fontId="3" type="noConversion"/>
  </si>
  <si>
    <t>산309-1</t>
    <phoneticPr fontId="3" type="noConversion"/>
  </si>
  <si>
    <t>신용보증기금</t>
    <phoneticPr fontId="3" type="noConversion"/>
  </si>
  <si>
    <t>경기 안양시 안양동 674-163</t>
    <phoneticPr fontId="3" type="noConversion"/>
  </si>
  <si>
    <t>서울 중구 남대문로 2가 9-2</t>
    <phoneticPr fontId="3" type="noConversion"/>
  </si>
  <si>
    <t>서울 마포구 공덕동 254-5</t>
    <phoneticPr fontId="3" type="noConversion"/>
  </si>
  <si>
    <t>서울 중구 남대문로 1가 14</t>
    <phoneticPr fontId="3" type="noConversion"/>
  </si>
  <si>
    <t>압류
(법인22631)</t>
    <phoneticPr fontId="3" type="noConversion"/>
  </si>
  <si>
    <t>가압류
(97카단8219)</t>
    <phoneticPr fontId="3" type="noConversion"/>
  </si>
  <si>
    <t xml:space="preserve"> 서울 강남구 역삼동 814 (채권회수수임인 성업공사)</t>
    <phoneticPr fontId="3" type="noConversion"/>
  </si>
  <si>
    <t>압류
(세관13410 
-3957</t>
    <phoneticPr fontId="3" type="noConversion"/>
  </si>
  <si>
    <t>압류
(재산46300
-2859)</t>
    <phoneticPr fontId="3" type="noConversion"/>
  </si>
  <si>
    <t>서울 종로구 연지동 136-74 (경인지역본부채권관리팀)</t>
    <phoneticPr fontId="3" type="noConversion"/>
  </si>
  <si>
    <t>압류
(재산46300)</t>
    <phoneticPr fontId="3" type="noConversion"/>
  </si>
  <si>
    <t>가압류
(2002카단 179206)</t>
    <phoneticPr fontId="3" type="noConversion"/>
  </si>
  <si>
    <t>주민등록번호</t>
    <phoneticPr fontId="3" type="noConversion"/>
  </si>
  <si>
    <t>490427-</t>
    <phoneticPr fontId="3" type="noConversion"/>
  </si>
  <si>
    <t>초사리</t>
    <phoneticPr fontId="3" type="noConversion"/>
  </si>
  <si>
    <t>산309-2</t>
    <phoneticPr fontId="3" type="noConversion"/>
  </si>
  <si>
    <t>근저당권</t>
    <phoneticPr fontId="3" type="noConversion"/>
  </si>
  <si>
    <t>가압류
(93카합454호)</t>
    <phoneticPr fontId="3" type="noConversion"/>
  </si>
  <si>
    <t>서울 중구 남대문로2가 9-2</t>
    <phoneticPr fontId="3" type="noConversion"/>
  </si>
  <si>
    <t>가압류
(94카합3271)</t>
    <phoneticPr fontId="3" type="noConversion"/>
  </si>
  <si>
    <t>가압류
(93카합8653)</t>
    <phoneticPr fontId="3" type="noConversion"/>
  </si>
  <si>
    <t>서울 중구 남대문로1가 14</t>
    <phoneticPr fontId="3" type="noConversion"/>
  </si>
  <si>
    <t>가압류
(95카단35370)</t>
    <phoneticPr fontId="3" type="noConversion"/>
  </si>
  <si>
    <t>국
(여의도세무서)</t>
    <phoneticPr fontId="3" type="noConversion"/>
  </si>
  <si>
    <t>국
(성남세무서)</t>
    <phoneticPr fontId="3" type="noConversion"/>
  </si>
  <si>
    <t>국
(강남세무서)</t>
    <phoneticPr fontId="3" type="noConversion"/>
  </si>
  <si>
    <t>압류
(세관13410 
-3958</t>
    <phoneticPr fontId="3" type="noConversion"/>
  </si>
  <si>
    <t>산289</t>
    <phoneticPr fontId="3" type="noConversion"/>
  </si>
  <si>
    <t>한국보증보험
주식회사</t>
    <phoneticPr fontId="3" type="noConversion"/>
  </si>
  <si>
    <t>서울보증보험
주식회사</t>
    <phoneticPr fontId="3" type="noConversion"/>
  </si>
  <si>
    <t>계획관리
농림</t>
    <phoneticPr fontId="3" type="noConversion"/>
  </si>
  <si>
    <t>농림
생산관리</t>
    <phoneticPr fontId="3" type="noConversion"/>
  </si>
  <si>
    <t>보전관리</t>
    <phoneticPr fontId="3" type="noConversion"/>
  </si>
  <si>
    <t>농림</t>
    <phoneticPr fontId="3" type="noConversion"/>
  </si>
  <si>
    <t>농림</t>
    <phoneticPr fontId="3" type="noConversion"/>
  </si>
  <si>
    <t>주식회사
국민은행</t>
    <phoneticPr fontId="3" type="noConversion"/>
  </si>
  <si>
    <t>주식회사
조흥은행</t>
    <phoneticPr fontId="3" type="noConversion"/>
  </si>
  <si>
    <t>국
(여의도세무서)</t>
    <phoneticPr fontId="3" type="noConversion"/>
  </si>
  <si>
    <t>국
(성남세무서)</t>
    <phoneticPr fontId="3" type="noConversion"/>
  </si>
  <si>
    <t>국
(강남세무서)</t>
    <phoneticPr fontId="3" type="noConversion"/>
  </si>
  <si>
    <t>주식회사
동화은행</t>
    <phoneticPr fontId="3" type="noConversion"/>
  </si>
  <si>
    <t>서울특별시
(강남구청)</t>
    <phoneticPr fontId="3" type="noConversion"/>
  </si>
  <si>
    <t>12명</t>
    <phoneticPr fontId="3" type="noConversion"/>
  </si>
  <si>
    <t>계획관리
농림지역</t>
    <phoneticPr fontId="3" type="noConversion"/>
  </si>
  <si>
    <t>1/1</t>
    <phoneticPr fontId="3" type="noConversion"/>
  </si>
  <si>
    <t>산291</t>
    <phoneticPr fontId="3" type="noConversion"/>
  </si>
  <si>
    <t>산291</t>
    <phoneticPr fontId="3" type="noConversion"/>
  </si>
  <si>
    <t>16/495</t>
    <phoneticPr fontId="3" type="noConversion"/>
  </si>
  <si>
    <t>미등기
(상속대표김대현)</t>
    <phoneticPr fontId="3" type="noConversion"/>
  </si>
  <si>
    <t>1979.06.29사망
(상속대표박홍준)</t>
    <phoneticPr fontId="3" type="noConversion"/>
  </si>
  <si>
    <t>1993.12.24사망
(상속대표박용준)</t>
    <phoneticPr fontId="3" type="noConversion"/>
  </si>
  <si>
    <t>2005.06.02사망
(상속대표김원형)</t>
  </si>
  <si>
    <t>2005.06.02사망
(상속대표김원형)</t>
    <phoneticPr fontId="3" type="noConversion"/>
  </si>
  <si>
    <t>문*신</t>
    <phoneticPr fontId="3" type="noConversion"/>
  </si>
  <si>
    <t>박*민</t>
    <phoneticPr fontId="3" type="noConversion"/>
  </si>
  <si>
    <t>주*심</t>
    <phoneticPr fontId="3" type="noConversion"/>
  </si>
  <si>
    <t>김*재</t>
    <phoneticPr fontId="3" type="noConversion"/>
  </si>
  <si>
    <t>김*성</t>
    <phoneticPr fontId="3" type="noConversion"/>
  </si>
  <si>
    <t>김*두</t>
    <phoneticPr fontId="3" type="noConversion"/>
  </si>
  <si>
    <t>홍*규</t>
    <phoneticPr fontId="3" type="noConversion"/>
  </si>
  <si>
    <t>박*길</t>
    <phoneticPr fontId="3" type="noConversion"/>
  </si>
  <si>
    <t>박*철</t>
    <phoneticPr fontId="3" type="noConversion"/>
  </si>
  <si>
    <t>박*후</t>
    <phoneticPr fontId="3" type="noConversion"/>
  </si>
  <si>
    <t>김*윤</t>
    <phoneticPr fontId="3" type="noConversion"/>
  </si>
  <si>
    <t>전라남도 진도군 의신면 송군길 **-*
(전라남도 진도군 의신면 송군길 **-*)</t>
    <phoneticPr fontId="3" type="noConversion"/>
  </si>
  <si>
    <t>진도군 의신면 초사리 ***
(전라남도 진도군 의신면 송군길 *-**)</t>
    <phoneticPr fontId="3" type="noConversion"/>
  </si>
  <si>
    <t>전라남도 진도군 군내면 금골길 **-**
(전라남도 진도군 군내면 금골길 **-**)</t>
    <phoneticPr fontId="3" type="noConversion"/>
  </si>
  <si>
    <t>서울 강동구 성내동 590 성내동삼성아파트 ***-***
(경기도 양평군 서종면 화서로 ***-**)</t>
    <phoneticPr fontId="3" type="noConversion"/>
  </si>
  <si>
    <t>서울특별시 서초구 명달로28길 **, ***호(서초동)
(서울특별시 서초구 명달로28길 **, ***호(서초동))</t>
    <phoneticPr fontId="3" type="noConversion"/>
  </si>
  <si>
    <t>만길리
(전라남도 진도군 의신면 만길리 ****번지)</t>
    <phoneticPr fontId="3" type="noConversion"/>
  </si>
  <si>
    <t>경기도 부천시 약대로**, *동***호(약대동, 제네스빌)
(경기도 부천시 약대로**, *동***호(약대동, 제네스빌))</t>
    <phoneticPr fontId="3" type="noConversion"/>
  </si>
  <si>
    <t>인천광역시 남동구 방축로 ***, ***동 ***호(간석동,현대아파트)
(인천광역시 남동구 방축로 ***, ***동 ***호(간석동,현대아파트))</t>
    <phoneticPr fontId="3" type="noConversion"/>
  </si>
  <si>
    <t>진도군 진도읍 성내리 **</t>
    <phoneticPr fontId="3" type="noConversion"/>
  </si>
  <si>
    <t>진도군 의신면 초사리 ****
(서울특별시 동작구 상도동 ***-*)</t>
    <phoneticPr fontId="3" type="noConversion"/>
  </si>
  <si>
    <t>서울 강남구 신사동 604-4 현대맨숀 *동 ***호
(서울특별시 강남구 압구정동 437 현대아파트 ***-***)</t>
    <phoneticPr fontId="3" type="noConversion"/>
  </si>
  <si>
    <t>박*기</t>
    <phoneticPr fontId="3" type="noConversion"/>
  </si>
  <si>
    <t>경기도 부천시 중구 원종동 ***-**</t>
    <phoneticPr fontId="3" type="noConversion"/>
  </si>
  <si>
    <t>12필지</t>
    <phoneticPr fontId="3" type="noConversion"/>
  </si>
  <si>
    <t>12명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</si>
</sst>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 * #,##0_ ;_ * \-#,##0_ ;_ * &quot;-&quot;_ ;_ @_ "/>
  </numFmts>
  <fonts count="1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36"/>
      <name val="HY견고딕"/>
      <family val="1"/>
      <charset val="129"/>
    </font>
    <font>
      <sz val="8"/>
      <name val="돋움"/>
      <family val="3"/>
      <charset val="129"/>
    </font>
    <font>
      <sz val="20"/>
      <name val="HY견고딕"/>
      <family val="1"/>
      <charset val="129"/>
    </font>
    <font>
      <sz val="12"/>
      <name val="바탕체"/>
      <family val="1"/>
      <charset val="129"/>
    </font>
    <font>
      <sz val="8"/>
      <name val="바탕체"/>
      <family val="1"/>
      <charset val="129"/>
    </font>
    <font>
      <sz val="9"/>
      <name val="굴림"/>
      <family val="3"/>
      <charset val="129"/>
    </font>
    <font>
      <b/>
      <sz val="9"/>
      <name val="굴림"/>
      <family val="3"/>
      <charset val="129"/>
    </font>
    <font>
      <sz val="14"/>
      <name val="한컴 솔잎 M"/>
      <family val="1"/>
      <charset val="129"/>
    </font>
    <font>
      <sz val="12"/>
      <name val="한컴 솔잎 M"/>
      <family val="1"/>
      <charset val="129"/>
    </font>
    <font>
      <sz val="12"/>
      <color indexed="8"/>
      <name val="한컴 솔잎 M"/>
      <family val="1"/>
      <charset val="129"/>
    </font>
    <font>
      <sz val="16"/>
      <name val="HY견고딕"/>
      <family val="1"/>
      <charset val="129"/>
    </font>
    <font>
      <sz val="16"/>
      <name val="돋움"/>
      <family val="3"/>
      <charset val="129"/>
    </font>
    <font>
      <sz val="16"/>
      <name val="굴림"/>
      <family val="3"/>
      <charset val="129"/>
    </font>
    <font>
      <b/>
      <sz val="16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43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/>
    <xf numFmtId="176" fontId="5" fillId="0" borderId="0" applyFont="0" applyFill="0" applyBorder="0" applyAlignment="0" applyProtection="0"/>
  </cellStyleXfs>
  <cellXfs count="82">
    <xf numFmtId="0" fontId="0" fillId="0" borderId="0" xfId="0">
      <alignment vertical="center"/>
    </xf>
    <xf numFmtId="0" fontId="4" fillId="0" borderId="0" xfId="0" applyFont="1">
      <alignment vertical="center"/>
    </xf>
    <xf numFmtId="0" fontId="7" fillId="0" borderId="0" xfId="0" applyFont="1">
      <alignment vertical="center"/>
    </xf>
    <xf numFmtId="0" fontId="8" fillId="3" borderId="4" xfId="0" applyFont="1" applyFill="1" applyBorder="1">
      <alignment vertical="center"/>
    </xf>
    <xf numFmtId="0" fontId="7" fillId="0" borderId="0" xfId="0" applyFont="1" applyFill="1">
      <alignment vertical="center"/>
    </xf>
    <xf numFmtId="41" fontId="0" fillId="0" borderId="0" xfId="1" applyFont="1">
      <alignment vertical="center"/>
    </xf>
    <xf numFmtId="41" fontId="0" fillId="0" borderId="0" xfId="1" applyFont="1" applyAlignment="1">
      <alignment vertical="center" shrinkToFit="1"/>
    </xf>
    <xf numFmtId="0" fontId="10" fillId="2" borderId="5" xfId="2" applyFont="1" applyFill="1" applyBorder="1" applyAlignment="1">
      <alignment horizontal="center" vertical="center"/>
    </xf>
    <xf numFmtId="49" fontId="10" fillId="2" borderId="5" xfId="3" applyNumberFormat="1" applyFont="1" applyFill="1" applyBorder="1" applyAlignment="1">
      <alignment horizontal="center" vertical="center"/>
    </xf>
    <xf numFmtId="41" fontId="10" fillId="2" borderId="5" xfId="1" applyFont="1" applyFill="1" applyBorder="1" applyAlignment="1">
      <alignment horizontal="center" vertical="center"/>
    </xf>
    <xf numFmtId="41" fontId="10" fillId="2" borderId="5" xfId="1" applyFont="1" applyFill="1" applyBorder="1" applyAlignment="1">
      <alignment horizontal="center" vertical="center" wrapText="1"/>
    </xf>
    <xf numFmtId="0" fontId="10" fillId="2" borderId="5" xfId="2" applyFont="1" applyFill="1" applyBorder="1" applyAlignment="1">
      <alignment horizontal="center" vertical="center" wrapText="1"/>
    </xf>
    <xf numFmtId="0" fontId="10" fillId="3" borderId="5" xfId="2" applyFont="1" applyFill="1" applyBorder="1" applyAlignment="1">
      <alignment horizontal="center" vertical="center"/>
    </xf>
    <xf numFmtId="41" fontId="10" fillId="3" borderId="5" xfId="1" applyFont="1" applyFill="1" applyBorder="1" applyAlignment="1">
      <alignment horizontal="center" vertical="center"/>
    </xf>
    <xf numFmtId="41" fontId="10" fillId="3" borderId="5" xfId="1" applyFont="1" applyFill="1" applyBorder="1" applyAlignment="1">
      <alignment horizontal="center" vertical="center" shrinkToFit="1"/>
    </xf>
    <xf numFmtId="0" fontId="11" fillId="3" borderId="5" xfId="2" applyFont="1" applyFill="1" applyBorder="1" applyAlignment="1">
      <alignment horizontal="center" vertical="center"/>
    </xf>
    <xf numFmtId="0" fontId="10" fillId="0" borderId="5" xfId="2" applyNumberFormat="1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 wrapText="1"/>
    </xf>
    <xf numFmtId="49" fontId="11" fillId="0" borderId="5" xfId="2" applyNumberFormat="1" applyFont="1" applyFill="1" applyBorder="1" applyAlignment="1">
      <alignment horizontal="center" vertical="center"/>
    </xf>
    <xf numFmtId="41" fontId="10" fillId="0" borderId="5" xfId="1" applyFont="1" applyFill="1" applyBorder="1" applyAlignment="1">
      <alignment horizontal="center" vertical="center" wrapText="1"/>
    </xf>
    <xf numFmtId="49" fontId="10" fillId="0" borderId="5" xfId="2" applyNumberFormat="1" applyFont="1" applyFill="1" applyBorder="1" applyAlignment="1">
      <alignment horizontal="center" vertical="center" wrapText="1" shrinkToFit="1"/>
    </xf>
    <xf numFmtId="0" fontId="10" fillId="0" borderId="5" xfId="0" applyFont="1" applyFill="1" applyBorder="1" applyAlignment="1">
      <alignment horizontal="left" vertical="center" wrapText="1" shrinkToFit="1"/>
    </xf>
    <xf numFmtId="0" fontId="10" fillId="0" borderId="5" xfId="0" applyFont="1" applyFill="1" applyBorder="1" applyAlignment="1">
      <alignment horizontal="left" vertical="center" wrapText="1"/>
    </xf>
    <xf numFmtId="0" fontId="11" fillId="0" borderId="5" xfId="0" applyNumberFormat="1" applyFont="1" applyFill="1" applyBorder="1" applyAlignment="1">
      <alignment horizontal="center" vertical="center" wrapText="1"/>
    </xf>
    <xf numFmtId="0" fontId="10" fillId="0" borderId="6" xfId="2" applyNumberFormat="1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 wrapText="1"/>
    </xf>
    <xf numFmtId="49" fontId="11" fillId="0" borderId="6" xfId="2" applyNumberFormat="1" applyFont="1" applyFill="1" applyBorder="1" applyAlignment="1">
      <alignment horizontal="center" vertical="center"/>
    </xf>
    <xf numFmtId="41" fontId="10" fillId="0" borderId="6" xfId="1" applyFont="1" applyFill="1" applyBorder="1" applyAlignment="1">
      <alignment horizontal="center" vertical="center" wrapText="1"/>
    </xf>
    <xf numFmtId="0" fontId="10" fillId="0" borderId="7" xfId="2" applyNumberFormat="1" applyFont="1" applyFill="1" applyBorder="1" applyAlignment="1">
      <alignment horizontal="center" vertical="center"/>
    </xf>
    <xf numFmtId="0" fontId="10" fillId="0" borderId="7" xfId="2" applyFont="1" applyFill="1" applyBorder="1" applyAlignment="1">
      <alignment horizontal="center" vertical="center" wrapText="1"/>
    </xf>
    <xf numFmtId="49" fontId="11" fillId="0" borderId="7" xfId="2" applyNumberFormat="1" applyFont="1" applyFill="1" applyBorder="1" applyAlignment="1">
      <alignment horizontal="center" vertical="center"/>
    </xf>
    <xf numFmtId="41" fontId="10" fillId="0" borderId="7" xfId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 wrapText="1"/>
    </xf>
    <xf numFmtId="49" fontId="11" fillId="0" borderId="2" xfId="2" applyNumberFormat="1" applyFont="1" applyFill="1" applyBorder="1" applyAlignment="1">
      <alignment horizontal="center" vertical="center"/>
    </xf>
    <xf numFmtId="41" fontId="10" fillId="0" borderId="2" xfId="1" applyFont="1" applyFill="1" applyBorder="1" applyAlignment="1">
      <alignment horizontal="center" vertical="center" wrapText="1"/>
    </xf>
    <xf numFmtId="49" fontId="10" fillId="0" borderId="6" xfId="2" applyNumberFormat="1" applyFont="1" applyFill="1" applyBorder="1" applyAlignment="1">
      <alignment horizontal="center" vertical="center" wrapText="1" shrinkToFit="1"/>
    </xf>
    <xf numFmtId="0" fontId="10" fillId="0" borderId="6" xfId="0" applyFont="1" applyFill="1" applyBorder="1" applyAlignment="1">
      <alignment horizontal="left" vertical="center" wrapText="1" shrinkToFit="1"/>
    </xf>
    <xf numFmtId="49" fontId="10" fillId="0" borderId="2" xfId="2" applyNumberFormat="1" applyFont="1" applyFill="1" applyBorder="1" applyAlignment="1">
      <alignment horizontal="center" vertical="center" wrapText="1" shrinkToFit="1"/>
    </xf>
    <xf numFmtId="0" fontId="10" fillId="0" borderId="2" xfId="0" applyFont="1" applyFill="1" applyBorder="1" applyAlignment="1">
      <alignment horizontal="left" vertical="center" wrapText="1" shrinkToFit="1"/>
    </xf>
    <xf numFmtId="49" fontId="10" fillId="0" borderId="7" xfId="2" applyNumberFormat="1" applyFont="1" applyFill="1" applyBorder="1" applyAlignment="1">
      <alignment horizontal="center" vertical="center" wrapText="1" shrinkToFit="1"/>
    </xf>
    <xf numFmtId="0" fontId="10" fillId="0" borderId="7" xfId="0" applyFont="1" applyFill="1" applyBorder="1" applyAlignment="1">
      <alignment horizontal="left" vertical="center" wrapText="1" shrinkToFit="1"/>
    </xf>
    <xf numFmtId="0" fontId="10" fillId="0" borderId="5" xfId="0" applyFont="1" applyFill="1" applyBorder="1" applyAlignment="1">
      <alignment horizontal="center" vertical="center" wrapText="1" shrinkToFit="1"/>
    </xf>
    <xf numFmtId="0" fontId="0" fillId="0" borderId="0" xfId="0" applyAlignment="1">
      <alignment horizontal="center" vertical="center"/>
    </xf>
    <xf numFmtId="0" fontId="10" fillId="3" borderId="12" xfId="2" applyFont="1" applyFill="1" applyBorder="1" applyAlignment="1">
      <alignment horizontal="center" vertical="center"/>
    </xf>
    <xf numFmtId="0" fontId="10" fillId="0" borderId="13" xfId="2" applyNumberFormat="1" applyFont="1" applyFill="1" applyBorder="1" applyAlignment="1">
      <alignment horizontal="center" vertical="center"/>
    </xf>
    <xf numFmtId="0" fontId="10" fillId="0" borderId="12" xfId="2" applyFont="1" applyFill="1" applyBorder="1" applyAlignment="1">
      <alignment horizontal="center" vertical="center" wrapText="1"/>
    </xf>
    <xf numFmtId="0" fontId="10" fillId="0" borderId="14" xfId="2" applyNumberFormat="1" applyFont="1" applyFill="1" applyBorder="1" applyAlignment="1">
      <alignment horizontal="center" vertical="center"/>
    </xf>
    <xf numFmtId="0" fontId="10" fillId="0" borderId="11" xfId="2" applyNumberFormat="1" applyFont="1" applyFill="1" applyBorder="1" applyAlignment="1">
      <alignment horizontal="center" vertical="center"/>
    </xf>
    <xf numFmtId="0" fontId="10" fillId="0" borderId="15" xfId="2" applyNumberFormat="1" applyFont="1" applyFill="1" applyBorder="1" applyAlignment="1">
      <alignment horizontal="center" vertical="center"/>
    </xf>
    <xf numFmtId="0" fontId="10" fillId="0" borderId="16" xfId="2" applyNumberFormat="1" applyFont="1" applyFill="1" applyBorder="1" applyAlignment="1">
      <alignment horizontal="center" vertical="center"/>
    </xf>
    <xf numFmtId="0" fontId="10" fillId="0" borderId="17" xfId="2" applyFont="1" applyFill="1" applyBorder="1" applyAlignment="1">
      <alignment horizontal="center" vertical="center" wrapText="1"/>
    </xf>
    <xf numFmtId="49" fontId="11" fillId="0" borderId="17" xfId="2" applyNumberFormat="1" applyFont="1" applyFill="1" applyBorder="1" applyAlignment="1">
      <alignment horizontal="center" vertical="center"/>
    </xf>
    <xf numFmtId="0" fontId="10" fillId="0" borderId="17" xfId="2" applyNumberFormat="1" applyFont="1" applyFill="1" applyBorder="1" applyAlignment="1">
      <alignment horizontal="center" vertical="center"/>
    </xf>
    <xf numFmtId="41" fontId="10" fillId="0" borderId="17" xfId="1" applyFont="1" applyFill="1" applyBorder="1" applyAlignment="1">
      <alignment horizontal="center" vertical="center" wrapText="1"/>
    </xf>
    <xf numFmtId="49" fontId="10" fillId="0" borderId="17" xfId="2" applyNumberFormat="1" applyFont="1" applyFill="1" applyBorder="1" applyAlignment="1">
      <alignment horizontal="center" vertical="center" wrapText="1" shrinkToFit="1"/>
    </xf>
    <xf numFmtId="0" fontId="10" fillId="0" borderId="17" xfId="0" applyFont="1" applyFill="1" applyBorder="1" applyAlignment="1">
      <alignment horizontal="left" vertical="center" wrapText="1" shrinkToFit="1"/>
    </xf>
    <xf numFmtId="0" fontId="10" fillId="0" borderId="18" xfId="0" applyFont="1" applyFill="1" applyBorder="1" applyAlignment="1">
      <alignment horizontal="center" vertical="center" wrapText="1" shrinkToFit="1"/>
    </xf>
    <xf numFmtId="0" fontId="11" fillId="0" borderId="18" xfId="0" applyNumberFormat="1" applyFont="1" applyFill="1" applyBorder="1" applyAlignment="1">
      <alignment horizontal="center" vertical="center" wrapText="1"/>
    </xf>
    <xf numFmtId="0" fontId="10" fillId="0" borderId="19" xfId="2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0" fontId="10" fillId="2" borderId="9" xfId="2" applyFont="1" applyFill="1" applyBorder="1" applyAlignment="1">
      <alignment horizontal="center" vertical="center"/>
    </xf>
    <xf numFmtId="0" fontId="10" fillId="3" borderId="11" xfId="2" applyFont="1" applyFill="1" applyBorder="1" applyAlignment="1">
      <alignment horizontal="center" vertical="center"/>
    </xf>
    <xf numFmtId="0" fontId="10" fillId="3" borderId="5" xfId="2" applyFont="1" applyFill="1" applyBorder="1" applyAlignment="1">
      <alignment horizontal="center" vertical="center"/>
    </xf>
    <xf numFmtId="49" fontId="10" fillId="2" borderId="9" xfId="3" applyNumberFormat="1" applyFont="1" applyFill="1" applyBorder="1" applyAlignment="1">
      <alignment horizontal="center" vertical="center" wrapText="1"/>
    </xf>
    <xf numFmtId="49" fontId="10" fillId="2" borderId="5" xfId="3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10" fillId="2" borderId="8" xfId="2" applyFont="1" applyFill="1" applyBorder="1" applyAlignment="1">
      <alignment horizontal="center" vertical="center" wrapText="1"/>
    </xf>
    <xf numFmtId="0" fontId="10" fillId="2" borderId="11" xfId="2" applyFont="1" applyFill="1" applyBorder="1" applyAlignment="1">
      <alignment horizontal="center" vertical="center" wrapText="1"/>
    </xf>
    <xf numFmtId="0" fontId="10" fillId="2" borderId="9" xfId="2" applyFont="1" applyFill="1" applyBorder="1" applyAlignment="1">
      <alignment horizontal="center" vertical="center" wrapText="1"/>
    </xf>
    <xf numFmtId="0" fontId="10" fillId="2" borderId="5" xfId="2" applyFont="1" applyFill="1" applyBorder="1" applyAlignment="1">
      <alignment horizontal="center" vertical="center"/>
    </xf>
    <xf numFmtId="41" fontId="10" fillId="2" borderId="9" xfId="1" applyFont="1" applyFill="1" applyBorder="1" applyAlignment="1">
      <alignment horizontal="center" vertical="center"/>
    </xf>
    <xf numFmtId="41" fontId="10" fillId="2" borderId="5" xfId="1" applyFont="1" applyFill="1" applyBorder="1" applyAlignment="1">
      <alignment horizontal="center" vertical="center"/>
    </xf>
    <xf numFmtId="0" fontId="10" fillId="2" borderId="10" xfId="2" applyFont="1" applyFill="1" applyBorder="1" applyAlignment="1">
      <alignment horizontal="center" vertical="center"/>
    </xf>
    <xf numFmtId="0" fontId="10" fillId="2" borderId="12" xfId="2" applyFont="1" applyFill="1" applyBorder="1" applyAlignment="1">
      <alignment horizontal="center" vertical="center"/>
    </xf>
  </cellXfs>
  <cellStyles count="4">
    <cellStyle name="쉼표 [0]" xfId="1" builtinId="6"/>
    <cellStyle name="쉼표 [0]_토지 사정조서" xfId="3"/>
    <cellStyle name="표준" xfId="0" builtinId="0"/>
    <cellStyle name="표준_토지 사정조서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"/>
  <sheetViews>
    <sheetView showGridLines="0" tabSelected="1" view="pageBreakPreview" zoomScale="70" zoomScaleNormal="70" zoomScaleSheetLayoutView="70" workbookViewId="0">
      <pane ySplit="5" topLeftCell="A6" activePane="bottomLeft" state="frozen"/>
      <selection pane="bottomLeft" activeCell="O10" sqref="O10"/>
    </sheetView>
  </sheetViews>
  <sheetFormatPr defaultRowHeight="20.25" x14ac:dyDescent="0.15"/>
  <cols>
    <col min="1" max="1" width="5.44140625" customWidth="1"/>
    <col min="2" max="2" width="9.21875" customWidth="1"/>
    <col min="3" max="4" width="9.44140625" bestFit="1" customWidth="1"/>
    <col min="5" max="6" width="5" bestFit="1" customWidth="1"/>
    <col min="7" max="7" width="11.88671875" style="5" bestFit="1" customWidth="1"/>
    <col min="8" max="8" width="11.5546875" style="5" bestFit="1" customWidth="1"/>
    <col min="9" max="9" width="10.88671875" style="5" hidden="1" customWidth="1"/>
    <col min="10" max="10" width="8" style="6" bestFit="1" customWidth="1"/>
    <col min="11" max="11" width="10.5546875" customWidth="1"/>
    <col min="12" max="12" width="56.5546875" customWidth="1"/>
    <col min="13" max="13" width="16.33203125" style="43" hidden="1" customWidth="1"/>
    <col min="14" max="14" width="16.21875" customWidth="1"/>
    <col min="15" max="15" width="49.5546875" customWidth="1"/>
    <col min="16" max="16" width="14.21875" customWidth="1"/>
    <col min="17" max="17" width="16.6640625" bestFit="1" customWidth="1"/>
    <col min="18" max="18" width="39.109375" style="62" customWidth="1"/>
  </cols>
  <sheetData>
    <row r="1" spans="1:18" s="1" customFormat="1" ht="45" customHeight="1" x14ac:dyDescent="0.15">
      <c r="A1" s="70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61"/>
    </row>
    <row r="2" spans="1:18" s="1" customFormat="1" ht="27" customHeight="1" x14ac:dyDescent="0.15">
      <c r="A2" s="71" t="s">
        <v>28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3"/>
      <c r="R2" s="61"/>
    </row>
    <row r="3" spans="1:18" ht="27" customHeight="1" thickBot="1" x14ac:dyDescent="0.2">
      <c r="A3" s="71" t="s">
        <v>27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3"/>
    </row>
    <row r="4" spans="1:18" s="2" customFormat="1" ht="39.950000000000003" customHeight="1" x14ac:dyDescent="0.15">
      <c r="A4" s="74" t="s">
        <v>1</v>
      </c>
      <c r="B4" s="76" t="s">
        <v>20</v>
      </c>
      <c r="C4" s="65" t="s">
        <v>2</v>
      </c>
      <c r="D4" s="65"/>
      <c r="E4" s="65" t="s">
        <v>3</v>
      </c>
      <c r="F4" s="65"/>
      <c r="G4" s="78" t="s">
        <v>4</v>
      </c>
      <c r="H4" s="78"/>
      <c r="I4" s="78" t="s">
        <v>29</v>
      </c>
      <c r="J4" s="68" t="s">
        <v>19</v>
      </c>
      <c r="K4" s="65"/>
      <c r="L4" s="65"/>
      <c r="M4" s="65" t="s">
        <v>5</v>
      </c>
      <c r="N4" s="65"/>
      <c r="O4" s="65"/>
      <c r="P4" s="65"/>
      <c r="Q4" s="80" t="s">
        <v>6</v>
      </c>
      <c r="R4" s="63"/>
    </row>
    <row r="5" spans="1:18" s="2" customFormat="1" ht="40.5" x14ac:dyDescent="0.15">
      <c r="A5" s="75"/>
      <c r="B5" s="77"/>
      <c r="C5" s="7" t="s">
        <v>7</v>
      </c>
      <c r="D5" s="8" t="s">
        <v>8</v>
      </c>
      <c r="E5" s="7" t="s">
        <v>9</v>
      </c>
      <c r="F5" s="7" t="s">
        <v>10</v>
      </c>
      <c r="G5" s="9" t="s">
        <v>11</v>
      </c>
      <c r="H5" s="10" t="s">
        <v>12</v>
      </c>
      <c r="I5" s="79"/>
      <c r="J5" s="69"/>
      <c r="K5" s="7" t="s">
        <v>13</v>
      </c>
      <c r="L5" s="11" t="s">
        <v>14</v>
      </c>
      <c r="M5" s="11" t="s">
        <v>60</v>
      </c>
      <c r="N5" s="7" t="s">
        <v>15</v>
      </c>
      <c r="O5" s="7" t="s">
        <v>16</v>
      </c>
      <c r="P5" s="7" t="s">
        <v>17</v>
      </c>
      <c r="Q5" s="81"/>
      <c r="R5" s="63"/>
    </row>
    <row r="6" spans="1:18" s="3" customFormat="1" ht="36.75" customHeight="1" x14ac:dyDescent="0.15">
      <c r="A6" s="66" t="s">
        <v>18</v>
      </c>
      <c r="B6" s="67"/>
      <c r="C6" s="67" t="s">
        <v>125</v>
      </c>
      <c r="D6" s="67"/>
      <c r="E6" s="12"/>
      <c r="F6" s="12"/>
      <c r="G6" s="13">
        <f>SUM(G7:G39)</f>
        <v>125202</v>
      </c>
      <c r="H6" s="13">
        <f>SUM(H7:H39)</f>
        <v>125202</v>
      </c>
      <c r="I6" s="13"/>
      <c r="J6" s="14"/>
      <c r="K6" s="12" t="s">
        <v>126</v>
      </c>
      <c r="L6" s="15"/>
      <c r="M6" s="15"/>
      <c r="N6" s="12" t="s">
        <v>90</v>
      </c>
      <c r="O6" s="12"/>
      <c r="P6" s="12"/>
      <c r="Q6" s="44"/>
      <c r="R6" s="64"/>
    </row>
    <row r="7" spans="1:18" s="4" customFormat="1" ht="45" customHeight="1" x14ac:dyDescent="0.15">
      <c r="A7" s="45">
        <v>1</v>
      </c>
      <c r="B7" s="25" t="s">
        <v>21</v>
      </c>
      <c r="C7" s="26" t="s">
        <v>22</v>
      </c>
      <c r="D7" s="26" t="s">
        <v>22</v>
      </c>
      <c r="E7" s="24" t="s">
        <v>23</v>
      </c>
      <c r="F7" s="24" t="s">
        <v>23</v>
      </c>
      <c r="G7" s="27">
        <v>382</v>
      </c>
      <c r="H7" s="27">
        <v>382</v>
      </c>
      <c r="I7" s="27" t="s">
        <v>91</v>
      </c>
      <c r="J7" s="20" t="s">
        <v>92</v>
      </c>
      <c r="K7" s="17" t="s">
        <v>101</v>
      </c>
      <c r="L7" s="21" t="s">
        <v>112</v>
      </c>
      <c r="M7" s="42"/>
      <c r="N7" s="17"/>
      <c r="O7" s="22"/>
      <c r="P7" s="23"/>
      <c r="Q7" s="46"/>
      <c r="R7" s="60"/>
    </row>
    <row r="8" spans="1:18" s="4" customFormat="1" ht="45" customHeight="1" x14ac:dyDescent="0.15">
      <c r="A8" s="48">
        <v>2</v>
      </c>
      <c r="B8" s="17" t="s">
        <v>21</v>
      </c>
      <c r="C8" s="18" t="s">
        <v>24</v>
      </c>
      <c r="D8" s="18" t="s">
        <v>24</v>
      </c>
      <c r="E8" s="16" t="s">
        <v>25</v>
      </c>
      <c r="F8" s="16" t="s">
        <v>25</v>
      </c>
      <c r="G8" s="19">
        <v>271</v>
      </c>
      <c r="H8" s="19">
        <v>271</v>
      </c>
      <c r="I8" s="19" t="s">
        <v>78</v>
      </c>
      <c r="J8" s="20" t="s">
        <v>26</v>
      </c>
      <c r="K8" s="17" t="s">
        <v>102</v>
      </c>
      <c r="L8" s="21" t="s">
        <v>113</v>
      </c>
      <c r="M8" s="42"/>
      <c r="N8" s="17"/>
      <c r="O8" s="22"/>
      <c r="P8" s="23"/>
      <c r="Q8" s="46"/>
      <c r="R8" s="60"/>
    </row>
    <row r="9" spans="1:18" s="4" customFormat="1" ht="45" customHeight="1" x14ac:dyDescent="0.15">
      <c r="A9" s="45">
        <v>3</v>
      </c>
      <c r="B9" s="17" t="s">
        <v>30</v>
      </c>
      <c r="C9" s="18" t="s">
        <v>35</v>
      </c>
      <c r="D9" s="18" t="s">
        <v>35</v>
      </c>
      <c r="E9" s="16" t="s">
        <v>36</v>
      </c>
      <c r="F9" s="16" t="s">
        <v>36</v>
      </c>
      <c r="G9" s="19">
        <v>1550</v>
      </c>
      <c r="H9" s="19">
        <v>1550</v>
      </c>
      <c r="I9" s="19" t="s">
        <v>79</v>
      </c>
      <c r="J9" s="20" t="s">
        <v>37</v>
      </c>
      <c r="K9" s="17" t="s">
        <v>103</v>
      </c>
      <c r="L9" s="21" t="s">
        <v>114</v>
      </c>
      <c r="M9" s="42"/>
      <c r="N9" s="17" t="s">
        <v>39</v>
      </c>
      <c r="O9" s="22" t="s">
        <v>40</v>
      </c>
      <c r="P9" s="23" t="s">
        <v>38</v>
      </c>
      <c r="Q9" s="46"/>
      <c r="R9" s="60"/>
    </row>
    <row r="10" spans="1:18" s="4" customFormat="1" ht="45" customHeight="1" x14ac:dyDescent="0.15">
      <c r="A10" s="48">
        <v>4</v>
      </c>
      <c r="B10" s="17" t="s">
        <v>30</v>
      </c>
      <c r="C10" s="18" t="s">
        <v>41</v>
      </c>
      <c r="D10" s="18" t="s">
        <v>41</v>
      </c>
      <c r="E10" s="16" t="s">
        <v>42</v>
      </c>
      <c r="F10" s="16" t="s">
        <v>42</v>
      </c>
      <c r="G10" s="19">
        <v>2148</v>
      </c>
      <c r="H10" s="19">
        <v>2148</v>
      </c>
      <c r="I10" s="19" t="s">
        <v>80</v>
      </c>
      <c r="J10" s="20" t="s">
        <v>37</v>
      </c>
      <c r="K10" s="17" t="s">
        <v>104</v>
      </c>
      <c r="L10" s="21" t="s">
        <v>115</v>
      </c>
      <c r="M10" s="42"/>
      <c r="N10" s="17"/>
      <c r="O10" s="22"/>
      <c r="P10" s="23"/>
      <c r="Q10" s="46"/>
      <c r="R10" s="60"/>
    </row>
    <row r="11" spans="1:18" s="4" customFormat="1" ht="45" customHeight="1" x14ac:dyDescent="0.15">
      <c r="A11" s="45">
        <v>5</v>
      </c>
      <c r="B11" s="17" t="s">
        <v>30</v>
      </c>
      <c r="C11" s="18" t="s">
        <v>43</v>
      </c>
      <c r="D11" s="18" t="s">
        <v>43</v>
      </c>
      <c r="E11" s="16" t="s">
        <v>32</v>
      </c>
      <c r="F11" s="16" t="s">
        <v>32</v>
      </c>
      <c r="G11" s="19">
        <v>12099</v>
      </c>
      <c r="H11" s="19">
        <v>12099</v>
      </c>
      <c r="I11" s="19" t="s">
        <v>81</v>
      </c>
      <c r="J11" s="20" t="s">
        <v>37</v>
      </c>
      <c r="K11" s="17" t="s">
        <v>105</v>
      </c>
      <c r="L11" s="21" t="s">
        <v>116</v>
      </c>
      <c r="M11" s="42"/>
      <c r="N11" s="17" t="s">
        <v>39</v>
      </c>
      <c r="O11" s="22" t="s">
        <v>40</v>
      </c>
      <c r="P11" s="23" t="s">
        <v>38</v>
      </c>
      <c r="Q11" s="46"/>
      <c r="R11" s="60"/>
    </row>
    <row r="12" spans="1:18" s="4" customFormat="1" ht="45" customHeight="1" x14ac:dyDescent="0.15">
      <c r="A12" s="48">
        <v>6</v>
      </c>
      <c r="B12" s="17" t="s">
        <v>30</v>
      </c>
      <c r="C12" s="18" t="s">
        <v>44</v>
      </c>
      <c r="D12" s="18" t="s">
        <v>44</v>
      </c>
      <c r="E12" s="16" t="s">
        <v>32</v>
      </c>
      <c r="F12" s="16" t="s">
        <v>32</v>
      </c>
      <c r="G12" s="19">
        <v>38777</v>
      </c>
      <c r="H12" s="19">
        <v>38777</v>
      </c>
      <c r="I12" s="19" t="s">
        <v>81</v>
      </c>
      <c r="J12" s="20" t="s">
        <v>37</v>
      </c>
      <c r="K12" s="17" t="s">
        <v>105</v>
      </c>
      <c r="L12" s="21" t="s">
        <v>116</v>
      </c>
      <c r="M12" s="42"/>
      <c r="N12" s="17" t="s">
        <v>39</v>
      </c>
      <c r="O12" s="22" t="s">
        <v>40</v>
      </c>
      <c r="P12" s="23" t="s">
        <v>38</v>
      </c>
      <c r="Q12" s="46"/>
      <c r="R12" s="60"/>
    </row>
    <row r="13" spans="1:18" s="4" customFormat="1" ht="45" customHeight="1" x14ac:dyDescent="0.15">
      <c r="A13" s="45">
        <v>7</v>
      </c>
      <c r="B13" s="17" t="s">
        <v>30</v>
      </c>
      <c r="C13" s="18" t="s">
        <v>45</v>
      </c>
      <c r="D13" s="18" t="s">
        <v>45</v>
      </c>
      <c r="E13" s="16" t="s">
        <v>32</v>
      </c>
      <c r="F13" s="16" t="s">
        <v>32</v>
      </c>
      <c r="G13" s="19">
        <v>23802</v>
      </c>
      <c r="H13" s="19">
        <v>23802</v>
      </c>
      <c r="I13" s="19" t="s">
        <v>81</v>
      </c>
      <c r="J13" s="20" t="s">
        <v>37</v>
      </c>
      <c r="K13" s="17" t="s">
        <v>105</v>
      </c>
      <c r="L13" s="21" t="s">
        <v>114</v>
      </c>
      <c r="M13" s="42"/>
      <c r="N13" s="17" t="s">
        <v>39</v>
      </c>
      <c r="O13" s="22" t="s">
        <v>40</v>
      </c>
      <c r="P13" s="23" t="s">
        <v>38</v>
      </c>
      <c r="Q13" s="46"/>
      <c r="R13" s="60"/>
    </row>
    <row r="14" spans="1:18" s="4" customFormat="1" ht="45" customHeight="1" x14ac:dyDescent="0.15">
      <c r="A14" s="48">
        <v>8</v>
      </c>
      <c r="B14" s="17" t="s">
        <v>30</v>
      </c>
      <c r="C14" s="18" t="s">
        <v>75</v>
      </c>
      <c r="D14" s="18" t="s">
        <v>75</v>
      </c>
      <c r="E14" s="16" t="s">
        <v>32</v>
      </c>
      <c r="F14" s="16" t="s">
        <v>32</v>
      </c>
      <c r="G14" s="19">
        <v>1388</v>
      </c>
      <c r="H14" s="19">
        <v>1388</v>
      </c>
      <c r="I14" s="19" t="s">
        <v>81</v>
      </c>
      <c r="J14" s="20" t="s">
        <v>37</v>
      </c>
      <c r="K14" s="17" t="s">
        <v>106</v>
      </c>
      <c r="L14" s="21" t="s">
        <v>117</v>
      </c>
      <c r="M14" s="42"/>
      <c r="N14" s="17"/>
      <c r="O14" s="22"/>
      <c r="P14" s="23"/>
      <c r="Q14" s="46" t="s">
        <v>96</v>
      </c>
      <c r="R14" s="60"/>
    </row>
    <row r="15" spans="1:18" s="4" customFormat="1" ht="45" customHeight="1" x14ac:dyDescent="0.15">
      <c r="A15" s="45">
        <v>9</v>
      </c>
      <c r="B15" s="17" t="s">
        <v>21</v>
      </c>
      <c r="C15" s="18" t="s">
        <v>93</v>
      </c>
      <c r="D15" s="18" t="s">
        <v>94</v>
      </c>
      <c r="E15" s="16" t="s">
        <v>23</v>
      </c>
      <c r="F15" s="16" t="s">
        <v>23</v>
      </c>
      <c r="G15" s="19">
        <v>1983</v>
      </c>
      <c r="H15" s="19">
        <v>1983</v>
      </c>
      <c r="I15" s="19" t="s">
        <v>81</v>
      </c>
      <c r="J15" s="20" t="s">
        <v>95</v>
      </c>
      <c r="K15" s="17" t="s">
        <v>107</v>
      </c>
      <c r="L15" s="21" t="s">
        <v>118</v>
      </c>
      <c r="M15" s="42"/>
      <c r="N15" s="17"/>
      <c r="O15" s="22"/>
      <c r="P15" s="23"/>
      <c r="Q15" s="46"/>
      <c r="R15" s="60"/>
    </row>
    <row r="16" spans="1:18" s="4" customFormat="1" ht="45" customHeight="1" x14ac:dyDescent="0.15">
      <c r="A16" s="45">
        <v>10</v>
      </c>
      <c r="B16" s="25" t="s">
        <v>30</v>
      </c>
      <c r="C16" s="26" t="s">
        <v>31</v>
      </c>
      <c r="D16" s="26" t="s">
        <v>31</v>
      </c>
      <c r="E16" s="24" t="s">
        <v>32</v>
      </c>
      <c r="F16" s="24" t="s">
        <v>32</v>
      </c>
      <c r="G16" s="27">
        <v>9917</v>
      </c>
      <c r="H16" s="27">
        <v>9917</v>
      </c>
      <c r="I16" s="27" t="s">
        <v>78</v>
      </c>
      <c r="J16" s="20" t="s">
        <v>33</v>
      </c>
      <c r="K16" s="17" t="s">
        <v>108</v>
      </c>
      <c r="L16" s="21" t="s">
        <v>119</v>
      </c>
      <c r="M16" s="42"/>
      <c r="N16" s="17"/>
      <c r="O16" s="22"/>
      <c r="P16" s="23"/>
      <c r="Q16" s="46"/>
      <c r="R16" s="60"/>
    </row>
    <row r="17" spans="1:18" s="4" customFormat="1" ht="45" customHeight="1" x14ac:dyDescent="0.15">
      <c r="A17" s="49"/>
      <c r="B17" s="33"/>
      <c r="C17" s="34"/>
      <c r="D17" s="34"/>
      <c r="E17" s="32"/>
      <c r="F17" s="32"/>
      <c r="G17" s="35"/>
      <c r="H17" s="35"/>
      <c r="I17" s="35"/>
      <c r="J17" s="20" t="s">
        <v>34</v>
      </c>
      <c r="K17" s="17" t="s">
        <v>109</v>
      </c>
      <c r="L17" s="21" t="s">
        <v>120</v>
      </c>
      <c r="M17" s="42"/>
      <c r="N17" s="17"/>
      <c r="O17" s="22"/>
      <c r="P17" s="23"/>
      <c r="Q17" s="46" t="s">
        <v>97</v>
      </c>
      <c r="R17" s="60"/>
    </row>
    <row r="18" spans="1:18" s="4" customFormat="1" ht="45" customHeight="1" x14ac:dyDescent="0.15">
      <c r="A18" s="47"/>
      <c r="B18" s="29"/>
      <c r="C18" s="30"/>
      <c r="D18" s="30"/>
      <c r="E18" s="28"/>
      <c r="F18" s="28"/>
      <c r="G18" s="31"/>
      <c r="H18" s="31"/>
      <c r="I18" s="31"/>
      <c r="J18" s="20" t="s">
        <v>34</v>
      </c>
      <c r="K18" s="17" t="s">
        <v>110</v>
      </c>
      <c r="L18" s="21" t="s">
        <v>121</v>
      </c>
      <c r="M18" s="42"/>
      <c r="N18" s="17"/>
      <c r="O18" s="22"/>
      <c r="P18" s="23"/>
      <c r="Q18" s="46" t="s">
        <v>98</v>
      </c>
      <c r="R18" s="60"/>
    </row>
    <row r="19" spans="1:18" s="4" customFormat="1" ht="45" customHeight="1" x14ac:dyDescent="0.15">
      <c r="A19" s="45">
        <v>11</v>
      </c>
      <c r="B19" s="25" t="s">
        <v>30</v>
      </c>
      <c r="C19" s="26" t="s">
        <v>46</v>
      </c>
      <c r="D19" s="26" t="s">
        <v>46</v>
      </c>
      <c r="E19" s="24" t="s">
        <v>32</v>
      </c>
      <c r="F19" s="24" t="s">
        <v>32</v>
      </c>
      <c r="G19" s="27">
        <v>29752</v>
      </c>
      <c r="H19" s="27">
        <v>29752</v>
      </c>
      <c r="I19" s="27" t="s">
        <v>82</v>
      </c>
      <c r="J19" s="36" t="s">
        <v>37</v>
      </c>
      <c r="K19" s="25" t="s">
        <v>111</v>
      </c>
      <c r="L19" s="37" t="s">
        <v>122</v>
      </c>
      <c r="M19" s="42"/>
      <c r="N19" s="17" t="s">
        <v>76</v>
      </c>
      <c r="O19" s="22" t="s">
        <v>48</v>
      </c>
      <c r="P19" s="23" t="s">
        <v>65</v>
      </c>
      <c r="Q19" s="46" t="s">
        <v>100</v>
      </c>
      <c r="R19" s="60"/>
    </row>
    <row r="20" spans="1:18" s="4" customFormat="1" ht="45" customHeight="1" x14ac:dyDescent="0.15">
      <c r="A20" s="49"/>
      <c r="B20" s="33"/>
      <c r="C20" s="34"/>
      <c r="D20" s="34"/>
      <c r="E20" s="32"/>
      <c r="F20" s="32"/>
      <c r="G20" s="35"/>
      <c r="H20" s="35"/>
      <c r="I20" s="35"/>
      <c r="J20" s="38"/>
      <c r="K20" s="33"/>
      <c r="L20" s="39"/>
      <c r="M20" s="42"/>
      <c r="N20" s="17" t="s">
        <v>83</v>
      </c>
      <c r="O20" s="22" t="s">
        <v>49</v>
      </c>
      <c r="P20" s="23" t="s">
        <v>68</v>
      </c>
      <c r="Q20" s="46"/>
      <c r="R20" s="60"/>
    </row>
    <row r="21" spans="1:18" s="4" customFormat="1" ht="45" customHeight="1" x14ac:dyDescent="0.15">
      <c r="A21" s="49"/>
      <c r="B21" s="33"/>
      <c r="C21" s="34"/>
      <c r="D21" s="34"/>
      <c r="E21" s="32"/>
      <c r="F21" s="32"/>
      <c r="G21" s="35"/>
      <c r="H21" s="35"/>
      <c r="I21" s="35"/>
      <c r="J21" s="38"/>
      <c r="K21" s="33"/>
      <c r="L21" s="39"/>
      <c r="M21" s="42"/>
      <c r="N21" s="17" t="s">
        <v>47</v>
      </c>
      <c r="O21" s="22" t="s">
        <v>50</v>
      </c>
      <c r="P21" s="23" t="s">
        <v>67</v>
      </c>
      <c r="Q21" s="46"/>
      <c r="R21" s="60"/>
    </row>
    <row r="22" spans="1:18" s="4" customFormat="1" ht="45" customHeight="1" x14ac:dyDescent="0.15">
      <c r="A22" s="49"/>
      <c r="B22" s="33"/>
      <c r="C22" s="34"/>
      <c r="D22" s="34"/>
      <c r="E22" s="32"/>
      <c r="F22" s="32"/>
      <c r="G22" s="35"/>
      <c r="H22" s="35"/>
      <c r="I22" s="35"/>
      <c r="J22" s="38"/>
      <c r="K22" s="33"/>
      <c r="L22" s="39"/>
      <c r="M22" s="42"/>
      <c r="N22" s="17" t="s">
        <v>84</v>
      </c>
      <c r="O22" s="22" t="s">
        <v>51</v>
      </c>
      <c r="P22" s="23" t="s">
        <v>70</v>
      </c>
      <c r="Q22" s="46"/>
      <c r="R22" s="60"/>
    </row>
    <row r="23" spans="1:18" s="4" customFormat="1" ht="45" customHeight="1" x14ac:dyDescent="0.15">
      <c r="A23" s="49"/>
      <c r="B23" s="33"/>
      <c r="C23" s="34"/>
      <c r="D23" s="34"/>
      <c r="E23" s="32"/>
      <c r="F23" s="32"/>
      <c r="G23" s="35"/>
      <c r="H23" s="35"/>
      <c r="I23" s="35"/>
      <c r="J23" s="38"/>
      <c r="K23" s="33"/>
      <c r="L23" s="39"/>
      <c r="M23" s="42"/>
      <c r="N23" s="17" t="s">
        <v>85</v>
      </c>
      <c r="O23" s="22"/>
      <c r="P23" s="23" t="s">
        <v>52</v>
      </c>
      <c r="Q23" s="46"/>
      <c r="R23" s="60"/>
    </row>
    <row r="24" spans="1:18" s="4" customFormat="1" ht="45" customHeight="1" x14ac:dyDescent="0.15">
      <c r="A24" s="49"/>
      <c r="B24" s="33"/>
      <c r="C24" s="34"/>
      <c r="D24" s="34"/>
      <c r="E24" s="32"/>
      <c r="F24" s="32"/>
      <c r="G24" s="35"/>
      <c r="H24" s="35"/>
      <c r="I24" s="35"/>
      <c r="J24" s="38"/>
      <c r="K24" s="33"/>
      <c r="L24" s="39"/>
      <c r="M24" s="42"/>
      <c r="N24" s="17" t="s">
        <v>86</v>
      </c>
      <c r="O24" s="22"/>
      <c r="P24" s="23" t="s">
        <v>58</v>
      </c>
      <c r="Q24" s="46"/>
      <c r="R24" s="60"/>
    </row>
    <row r="25" spans="1:18" s="4" customFormat="1" ht="60.75" x14ac:dyDescent="0.15">
      <c r="A25" s="49"/>
      <c r="B25" s="33"/>
      <c r="C25" s="34"/>
      <c r="D25" s="34"/>
      <c r="E25" s="32"/>
      <c r="F25" s="32"/>
      <c r="G25" s="35"/>
      <c r="H25" s="35"/>
      <c r="I25" s="35"/>
      <c r="J25" s="38"/>
      <c r="K25" s="33"/>
      <c r="L25" s="39"/>
      <c r="M25" s="42"/>
      <c r="N25" s="17" t="s">
        <v>87</v>
      </c>
      <c r="O25" s="22"/>
      <c r="P25" s="23" t="s">
        <v>56</v>
      </c>
      <c r="Q25" s="46"/>
      <c r="R25" s="60"/>
    </row>
    <row r="26" spans="1:18" s="4" customFormat="1" ht="45" customHeight="1" x14ac:dyDescent="0.15">
      <c r="A26" s="49"/>
      <c r="B26" s="33"/>
      <c r="C26" s="34"/>
      <c r="D26" s="34"/>
      <c r="E26" s="32"/>
      <c r="F26" s="32"/>
      <c r="G26" s="35"/>
      <c r="H26" s="35"/>
      <c r="I26" s="35"/>
      <c r="J26" s="38"/>
      <c r="K26" s="33"/>
      <c r="L26" s="39"/>
      <c r="M26" s="42"/>
      <c r="N26" s="17" t="s">
        <v>88</v>
      </c>
      <c r="O26" s="22" t="s">
        <v>54</v>
      </c>
      <c r="P26" s="23" t="s">
        <v>53</v>
      </c>
      <c r="Q26" s="46"/>
      <c r="R26" s="60"/>
    </row>
    <row r="27" spans="1:18" s="4" customFormat="1" ht="60.75" x14ac:dyDescent="0.15">
      <c r="A27" s="49"/>
      <c r="B27" s="33"/>
      <c r="C27" s="34"/>
      <c r="D27" s="34"/>
      <c r="E27" s="32"/>
      <c r="F27" s="32"/>
      <c r="G27" s="35"/>
      <c r="H27" s="35"/>
      <c r="I27" s="35"/>
      <c r="J27" s="38"/>
      <c r="K27" s="33"/>
      <c r="L27" s="39"/>
      <c r="M27" s="42"/>
      <c r="N27" s="17" t="s">
        <v>89</v>
      </c>
      <c r="O27" s="22"/>
      <c r="P27" s="23" t="s">
        <v>55</v>
      </c>
      <c r="Q27" s="46"/>
      <c r="R27" s="60"/>
    </row>
    <row r="28" spans="1:18" s="4" customFormat="1" ht="60.75" x14ac:dyDescent="0.15">
      <c r="A28" s="49"/>
      <c r="B28" s="33"/>
      <c r="C28" s="34"/>
      <c r="D28" s="34"/>
      <c r="E28" s="32"/>
      <c r="F28" s="32"/>
      <c r="G28" s="35"/>
      <c r="H28" s="35"/>
      <c r="I28" s="35"/>
      <c r="J28" s="38"/>
      <c r="K28" s="33"/>
      <c r="L28" s="39"/>
      <c r="M28" s="42"/>
      <c r="N28" s="17" t="s">
        <v>77</v>
      </c>
      <c r="O28" s="22" t="s">
        <v>57</v>
      </c>
      <c r="P28" s="23" t="s">
        <v>59</v>
      </c>
      <c r="Q28" s="46"/>
      <c r="R28" s="60"/>
    </row>
    <row r="29" spans="1:18" s="4" customFormat="1" ht="45" customHeight="1" x14ac:dyDescent="0.15">
      <c r="A29" s="47"/>
      <c r="B29" s="29"/>
      <c r="C29" s="30"/>
      <c r="D29" s="30"/>
      <c r="E29" s="28"/>
      <c r="F29" s="28"/>
      <c r="G29" s="31"/>
      <c r="H29" s="31"/>
      <c r="I29" s="31"/>
      <c r="J29" s="40"/>
      <c r="K29" s="29"/>
      <c r="L29" s="41"/>
      <c r="M29" s="42" t="s">
        <v>61</v>
      </c>
      <c r="N29" s="17" t="s">
        <v>123</v>
      </c>
      <c r="O29" s="22" t="s">
        <v>124</v>
      </c>
      <c r="P29" s="23" t="s">
        <v>64</v>
      </c>
      <c r="Q29" s="46"/>
      <c r="R29" s="60"/>
    </row>
    <row r="30" spans="1:18" s="4" customFormat="1" ht="45" customHeight="1" x14ac:dyDescent="0.15">
      <c r="A30" s="45">
        <v>12</v>
      </c>
      <c r="B30" s="25" t="s">
        <v>62</v>
      </c>
      <c r="C30" s="26" t="s">
        <v>63</v>
      </c>
      <c r="D30" s="26" t="s">
        <v>63</v>
      </c>
      <c r="E30" s="24" t="s">
        <v>32</v>
      </c>
      <c r="F30" s="24" t="s">
        <v>32</v>
      </c>
      <c r="G30" s="27">
        <v>3133</v>
      </c>
      <c r="H30" s="27">
        <v>3133</v>
      </c>
      <c r="I30" s="27" t="s">
        <v>81</v>
      </c>
      <c r="J30" s="36" t="s">
        <v>37</v>
      </c>
      <c r="K30" s="25" t="s">
        <v>111</v>
      </c>
      <c r="L30" s="37" t="s">
        <v>122</v>
      </c>
      <c r="M30" s="42"/>
      <c r="N30" s="17" t="s">
        <v>76</v>
      </c>
      <c r="O30" s="22" t="s">
        <v>48</v>
      </c>
      <c r="P30" s="23" t="s">
        <v>65</v>
      </c>
      <c r="Q30" s="46" t="s">
        <v>99</v>
      </c>
      <c r="R30" s="60"/>
    </row>
    <row r="31" spans="1:18" s="4" customFormat="1" ht="45" customHeight="1" x14ac:dyDescent="0.15">
      <c r="A31" s="49"/>
      <c r="B31" s="33"/>
      <c r="C31" s="34"/>
      <c r="D31" s="34"/>
      <c r="E31" s="32"/>
      <c r="F31" s="32"/>
      <c r="G31" s="35"/>
      <c r="H31" s="35"/>
      <c r="I31" s="35"/>
      <c r="J31" s="38"/>
      <c r="K31" s="33"/>
      <c r="L31" s="39"/>
      <c r="M31" s="42"/>
      <c r="N31" s="17" t="s">
        <v>83</v>
      </c>
      <c r="O31" s="22" t="s">
        <v>66</v>
      </c>
      <c r="P31" s="23" t="s">
        <v>68</v>
      </c>
      <c r="Q31" s="46"/>
      <c r="R31" s="60"/>
    </row>
    <row r="32" spans="1:18" s="4" customFormat="1" ht="45" customHeight="1" x14ac:dyDescent="0.15">
      <c r="A32" s="49"/>
      <c r="B32" s="33"/>
      <c r="C32" s="34"/>
      <c r="D32" s="34"/>
      <c r="E32" s="32"/>
      <c r="F32" s="32"/>
      <c r="G32" s="35"/>
      <c r="H32" s="35"/>
      <c r="I32" s="35"/>
      <c r="J32" s="38"/>
      <c r="K32" s="33"/>
      <c r="L32" s="39"/>
      <c r="M32" s="42"/>
      <c r="N32" s="17" t="s">
        <v>47</v>
      </c>
      <c r="O32" s="22" t="s">
        <v>50</v>
      </c>
      <c r="P32" s="23" t="s">
        <v>67</v>
      </c>
      <c r="Q32" s="46"/>
      <c r="R32" s="60"/>
    </row>
    <row r="33" spans="1:18" s="4" customFormat="1" ht="45" customHeight="1" x14ac:dyDescent="0.15">
      <c r="A33" s="49"/>
      <c r="B33" s="33"/>
      <c r="C33" s="34"/>
      <c r="D33" s="34"/>
      <c r="E33" s="32"/>
      <c r="F33" s="32"/>
      <c r="G33" s="35"/>
      <c r="H33" s="35"/>
      <c r="I33" s="35"/>
      <c r="J33" s="38"/>
      <c r="K33" s="33"/>
      <c r="L33" s="39"/>
      <c r="M33" s="42"/>
      <c r="N33" s="17" t="s">
        <v>84</v>
      </c>
      <c r="O33" s="22" t="s">
        <v>69</v>
      </c>
      <c r="P33" s="23" t="s">
        <v>70</v>
      </c>
      <c r="Q33" s="46"/>
      <c r="R33" s="60"/>
    </row>
    <row r="34" spans="1:18" s="4" customFormat="1" ht="45" customHeight="1" x14ac:dyDescent="0.15">
      <c r="A34" s="49"/>
      <c r="B34" s="33"/>
      <c r="C34" s="34"/>
      <c r="D34" s="34"/>
      <c r="E34" s="32"/>
      <c r="F34" s="32"/>
      <c r="G34" s="35"/>
      <c r="H34" s="35"/>
      <c r="I34" s="35"/>
      <c r="J34" s="38"/>
      <c r="K34" s="33"/>
      <c r="L34" s="39"/>
      <c r="M34" s="42"/>
      <c r="N34" s="17" t="s">
        <v>71</v>
      </c>
      <c r="O34" s="22"/>
      <c r="P34" s="23" t="s">
        <v>52</v>
      </c>
      <c r="Q34" s="46"/>
      <c r="R34" s="60"/>
    </row>
    <row r="35" spans="1:18" s="4" customFormat="1" ht="45" customHeight="1" x14ac:dyDescent="0.15">
      <c r="A35" s="49"/>
      <c r="B35" s="33"/>
      <c r="C35" s="34"/>
      <c r="D35" s="34"/>
      <c r="E35" s="32"/>
      <c r="F35" s="32"/>
      <c r="G35" s="35"/>
      <c r="H35" s="35"/>
      <c r="I35" s="35"/>
      <c r="J35" s="38"/>
      <c r="K35" s="33"/>
      <c r="L35" s="39"/>
      <c r="M35" s="42"/>
      <c r="N35" s="17" t="s">
        <v>72</v>
      </c>
      <c r="O35" s="22"/>
      <c r="P35" s="23" t="s">
        <v>58</v>
      </c>
      <c r="Q35" s="46"/>
      <c r="R35" s="60"/>
    </row>
    <row r="36" spans="1:18" s="4" customFormat="1" ht="60.75" x14ac:dyDescent="0.15">
      <c r="A36" s="49"/>
      <c r="B36" s="33"/>
      <c r="C36" s="34"/>
      <c r="D36" s="34"/>
      <c r="E36" s="32"/>
      <c r="F36" s="32"/>
      <c r="G36" s="35"/>
      <c r="H36" s="35"/>
      <c r="I36" s="35"/>
      <c r="J36" s="38"/>
      <c r="K36" s="33"/>
      <c r="L36" s="39"/>
      <c r="M36" s="42"/>
      <c r="N36" s="17" t="s">
        <v>73</v>
      </c>
      <c r="O36" s="22"/>
      <c r="P36" s="23" t="s">
        <v>56</v>
      </c>
      <c r="Q36" s="46"/>
      <c r="R36" s="60"/>
    </row>
    <row r="37" spans="1:18" s="4" customFormat="1" ht="45" customHeight="1" x14ac:dyDescent="0.15">
      <c r="A37" s="49"/>
      <c r="B37" s="33"/>
      <c r="C37" s="34"/>
      <c r="D37" s="34"/>
      <c r="E37" s="32"/>
      <c r="F37" s="32"/>
      <c r="G37" s="35"/>
      <c r="H37" s="35"/>
      <c r="I37" s="35"/>
      <c r="J37" s="38"/>
      <c r="K37" s="33"/>
      <c r="L37" s="39"/>
      <c r="M37" s="42"/>
      <c r="N37" s="17" t="s">
        <v>88</v>
      </c>
      <c r="O37" s="22" t="s">
        <v>54</v>
      </c>
      <c r="P37" s="23" t="s">
        <v>53</v>
      </c>
      <c r="Q37" s="46"/>
      <c r="R37" s="60"/>
    </row>
    <row r="38" spans="1:18" s="4" customFormat="1" ht="60.75" x14ac:dyDescent="0.15">
      <c r="A38" s="49"/>
      <c r="B38" s="33"/>
      <c r="C38" s="34"/>
      <c r="D38" s="34"/>
      <c r="E38" s="32"/>
      <c r="F38" s="32"/>
      <c r="G38" s="35"/>
      <c r="H38" s="35"/>
      <c r="I38" s="35"/>
      <c r="J38" s="38"/>
      <c r="K38" s="33"/>
      <c r="L38" s="39"/>
      <c r="M38" s="42"/>
      <c r="N38" s="17" t="s">
        <v>89</v>
      </c>
      <c r="O38" s="22"/>
      <c r="P38" s="23" t="s">
        <v>74</v>
      </c>
      <c r="Q38" s="46"/>
      <c r="R38" s="60"/>
    </row>
    <row r="39" spans="1:18" s="4" customFormat="1" ht="45" customHeight="1" thickBot="1" x14ac:dyDescent="0.2">
      <c r="A39" s="50"/>
      <c r="B39" s="51"/>
      <c r="C39" s="52"/>
      <c r="D39" s="52"/>
      <c r="E39" s="53"/>
      <c r="F39" s="53"/>
      <c r="G39" s="54"/>
      <c r="H39" s="54"/>
      <c r="I39" s="54"/>
      <c r="J39" s="55"/>
      <c r="K39" s="51"/>
      <c r="L39" s="56"/>
      <c r="M39" s="57" t="s">
        <v>61</v>
      </c>
      <c r="N39" s="17" t="s">
        <v>123</v>
      </c>
      <c r="O39" s="22" t="s">
        <v>124</v>
      </c>
      <c r="P39" s="58" t="s">
        <v>64</v>
      </c>
      <c r="Q39" s="59"/>
      <c r="R39" s="60"/>
    </row>
  </sheetData>
  <autoFilter ref="A5:Q39"/>
  <mergeCells count="15">
    <mergeCell ref="M4:P4"/>
    <mergeCell ref="A6:B6"/>
    <mergeCell ref="C6:D6"/>
    <mergeCell ref="J4:J5"/>
    <mergeCell ref="A1:Q1"/>
    <mergeCell ref="A2:Q2"/>
    <mergeCell ref="A3:Q3"/>
    <mergeCell ref="A4:A5"/>
    <mergeCell ref="B4:B5"/>
    <mergeCell ref="C4:D4"/>
    <mergeCell ref="E4:F4"/>
    <mergeCell ref="G4:H4"/>
    <mergeCell ref="I4:I5"/>
    <mergeCell ref="K4:L4"/>
    <mergeCell ref="Q4:Q5"/>
  </mergeCells>
  <phoneticPr fontId="3" type="noConversion"/>
  <pageMargins left="0.59055118110236227" right="0.19685039370078741" top="0.62992125984251968" bottom="0.35433070866141736" header="0" footer="0.15748031496062992"/>
  <pageSetup paperSize="9" scale="48" orientation="landscape" r:id="rId1"/>
  <headerFooter alignWithMargins="0">
    <oddFooter>&amp;C&amp;P/&amp;N</oddFooter>
  </headerFooter>
  <rowBreaks count="1" manualBreakCount="1">
    <brk id="21" max="1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토지 (전체)</vt:lpstr>
      <vt:lpstr>'토지 (전체)'!Print_Area</vt:lpstr>
      <vt:lpstr>'토지 (전체)'!Print_Titles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sec1502</dc:creator>
  <cp:lastModifiedBy>Administrator</cp:lastModifiedBy>
  <cp:lastPrinted>2017-02-16T02:00:04Z</cp:lastPrinted>
  <dcterms:created xsi:type="dcterms:W3CDTF">2015-09-08T03:24:13Z</dcterms:created>
  <dcterms:modified xsi:type="dcterms:W3CDTF">2017-03-22T05:10:57Z</dcterms:modified>
</cp:coreProperties>
</file>